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ienvenue\Desktop\EXCEL POUR LA PAIE 2024\TELECHARGEMENTS 2024\"/>
    </mc:Choice>
  </mc:AlternateContent>
  <xr:revisionPtr revIDLastSave="0" documentId="8_{2221C9EB-3E21-4D25-9579-3A8770E7BD4A}" xr6:coauthVersionLast="47" xr6:coauthVersionMax="47" xr10:uidLastSave="{00000000-0000-0000-0000-000000000000}"/>
  <bookViews>
    <workbookView xWindow="-108" yWindow="-108" windowWidth="23256" windowHeight="12456" xr2:uid="{9D83FA92-AB8D-4E01-A475-E8221484FD93}"/>
  </bookViews>
  <sheets>
    <sheet name="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0" i="1" l="1"/>
  <c r="E50" i="1" s="1"/>
  <c r="B49" i="1"/>
  <c r="E49" i="1" s="1"/>
  <c r="B48" i="1"/>
  <c r="E48" i="1" s="1"/>
  <c r="E47" i="1"/>
  <c r="B47" i="1"/>
  <c r="B46" i="1"/>
  <c r="E46" i="1" s="1"/>
  <c r="B45" i="1"/>
  <c r="E45" i="1" s="1"/>
  <c r="B44" i="1"/>
  <c r="E44" i="1" s="1"/>
  <c r="E43" i="1"/>
  <c r="B43" i="1"/>
  <c r="B42" i="1"/>
  <c r="E42" i="1" s="1"/>
  <c r="B41" i="1"/>
  <c r="E41" i="1" s="1"/>
  <c r="B40" i="1"/>
  <c r="E40" i="1" s="1"/>
  <c r="E39" i="1"/>
  <c r="B39" i="1"/>
  <c r="B38" i="1"/>
  <c r="E38" i="1" s="1"/>
  <c r="B37" i="1"/>
  <c r="E37" i="1" s="1"/>
  <c r="B36" i="1"/>
  <c r="E36" i="1" s="1"/>
  <c r="E35" i="1"/>
  <c r="B35" i="1"/>
  <c r="B34" i="1"/>
  <c r="E34" i="1" s="1"/>
  <c r="B33" i="1"/>
  <c r="E33" i="1" s="1"/>
  <c r="B32" i="1"/>
  <c r="E32" i="1" s="1"/>
  <c r="E31" i="1"/>
  <c r="E51" i="1" s="1"/>
  <c r="B26" i="1"/>
  <c r="B25" i="1"/>
  <c r="B24" i="1"/>
  <c r="E24" i="1" s="1"/>
  <c r="E23" i="1"/>
  <c r="B23" i="1"/>
  <c r="B22" i="1"/>
  <c r="B21" i="1"/>
  <c r="B20" i="1"/>
  <c r="E20" i="1" s="1"/>
  <c r="E19" i="1"/>
  <c r="B19" i="1"/>
  <c r="B18" i="1"/>
  <c r="B17" i="1"/>
  <c r="B16" i="1"/>
  <c r="E16" i="1" s="1"/>
  <c r="E15" i="1"/>
  <c r="B15" i="1"/>
  <c r="B14" i="1"/>
  <c r="B13" i="1"/>
  <c r="B12" i="1"/>
  <c r="E12" i="1" s="1"/>
  <c r="E26" i="1"/>
  <c r="B11" i="1"/>
  <c r="B10" i="1"/>
  <c r="E10" i="1" s="1"/>
  <c r="B9" i="1"/>
  <c r="E9" i="1" s="1"/>
  <c r="E8" i="1"/>
  <c r="B8" i="1"/>
  <c r="E13" i="1" l="1"/>
  <c r="E17" i="1"/>
  <c r="E21" i="1"/>
  <c r="E25" i="1"/>
  <c r="E7" i="1"/>
  <c r="E11" i="1"/>
  <c r="E14" i="1"/>
  <c r="E18" i="1"/>
  <c r="E22" i="1"/>
  <c r="E27" i="1" l="1"/>
  <c r="H1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8" authorId="0" shapeId="0" xr:uid="{61556D83-0774-4631-99D2-D7F8EB2CE17E}">
      <text>
        <r>
          <rPr>
            <sz val="9"/>
            <color indexed="81"/>
            <rFont val="Tahoma"/>
            <family val="2"/>
          </rPr>
          <t xml:space="preserve">
La table est programmée de telle sorte que le pourcentage soit reporté dans cette colonne si le salaire net PAS reporté en H11 est supérieur à la tranch inférieure 
</t>
        </r>
      </text>
    </comment>
  </commentList>
</comments>
</file>

<file path=xl/sharedStrings.xml><?xml version="1.0" encoding="utf-8"?>
<sst xmlns="http://schemas.openxmlformats.org/spreadsheetml/2006/main" count="12" uniqueCount="9">
  <si>
    <t>La grille du taux d'imposition par défaut ou « taux neutre » correspond en fait simplement à la situation fiscale d'un célibataire sans enfant ne percevant par ailleurs aucun revenu.</t>
  </si>
  <si>
    <t>Tranche inférieure</t>
  </si>
  <si>
    <t>Tranche Supérieure</t>
  </si>
  <si>
    <t xml:space="preserve">Taux </t>
  </si>
  <si>
    <t xml:space="preserve">Salarié X </t>
  </si>
  <si>
    <t xml:space="preserve">Base du PAS </t>
  </si>
  <si>
    <t>Taux</t>
  </si>
  <si>
    <t>Salarié Y</t>
  </si>
  <si>
    <t>Grille du taux neutre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</si>
</sst>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/>
    <xf numFmtId="164" fontId="3" fillId="0" borderId="0" xfId="0" applyNumberFormat="1" applyFont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0" fontId="3" fillId="0" borderId="0" xfId="0" applyNumberFormat="1" applyFont="1" applyAlignment="1">
      <alignment horizontal="center"/>
    </xf>
    <xf numFmtId="43" fontId="3" fillId="0" borderId="2" xfId="1" applyFont="1" applyBorder="1" applyAlignment="1">
      <alignment horizontal="center"/>
    </xf>
    <xf numFmtId="9" fontId="3" fillId="0" borderId="2" xfId="2" applyFont="1" applyBorder="1"/>
    <xf numFmtId="10" fontId="3" fillId="0" borderId="2" xfId="2" applyNumberFormat="1" applyFont="1" applyBorder="1" applyAlignment="1">
      <alignment horizontal="center"/>
    </xf>
    <xf numFmtId="10" fontId="3" fillId="0" borderId="2" xfId="2" applyNumberFormat="1" applyFont="1" applyBorder="1"/>
    <xf numFmtId="0" fontId="3" fillId="0" borderId="2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10" fontId="3" fillId="0" borderId="2" xfId="0" applyNumberFormat="1" applyFont="1" applyBorder="1" applyAlignment="1">
      <alignment horizontal="center"/>
    </xf>
    <xf numFmtId="43" fontId="3" fillId="0" borderId="2" xfId="1" applyFont="1" applyBorder="1"/>
    <xf numFmtId="4" fontId="3" fillId="0" borderId="0" xfId="0" applyNumberFormat="1" applyFont="1"/>
    <xf numFmtId="10" fontId="3" fillId="0" borderId="0" xfId="0" applyNumberFormat="1" applyFont="1"/>
    <xf numFmtId="9" fontId="3" fillId="0" borderId="0" xfId="2" applyFont="1" applyBorder="1"/>
    <xf numFmtId="10" fontId="3" fillId="0" borderId="0" xfId="2" applyNumberFormat="1" applyFont="1" applyBorder="1"/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43" fontId="3" fillId="0" borderId="2" xfId="1" applyFont="1" applyBorder="1" applyAlignment="1">
      <alignment horizontal="center" vertical="center"/>
    </xf>
    <xf numFmtId="9" fontId="3" fillId="0" borderId="2" xfId="2" applyFont="1" applyBorder="1" applyAlignment="1">
      <alignment horizontal="center" vertical="center"/>
    </xf>
    <xf numFmtId="10" fontId="3" fillId="0" borderId="2" xfId="2" applyNumberFormat="1" applyFont="1" applyBorder="1" applyAlignment="1">
      <alignment horizontal="center" vertical="center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D2FA1-D27E-4FC4-9006-71A1B3DEB3A6}">
  <dimension ref="B1:K53"/>
  <sheetViews>
    <sheetView tabSelected="1" topLeftCell="A5" workbookViewId="0">
      <selection activeCell="B54" sqref="B54"/>
    </sheetView>
  </sheetViews>
  <sheetFormatPr baseColWidth="10" defaultColWidth="11.44140625" defaultRowHeight="15.6" x14ac:dyDescent="0.3"/>
  <cols>
    <col min="1" max="1" width="3.33203125" style="1" customWidth="1"/>
    <col min="2" max="3" width="25.6640625" style="1" customWidth="1"/>
    <col min="4" max="4" width="11.44140625" style="1"/>
    <col min="5" max="5" width="11.88671875" style="2" bestFit="1" customWidth="1"/>
    <col min="6" max="6" width="17.88671875" style="1" bestFit="1" customWidth="1"/>
    <col min="7" max="7" width="18.88671875" style="1" bestFit="1" customWidth="1"/>
    <col min="8" max="16384" width="11.44140625" style="1"/>
  </cols>
  <sheetData>
    <row r="1" spans="2:11" ht="20.25" customHeight="1" x14ac:dyDescent="0.3">
      <c r="B1" s="18" t="s">
        <v>8</v>
      </c>
      <c r="C1" s="18"/>
      <c r="D1" s="18"/>
      <c r="E1" s="18"/>
      <c r="F1" s="18"/>
      <c r="G1" s="18"/>
      <c r="H1" s="18"/>
    </row>
    <row r="2" spans="2:11" ht="14.25" customHeight="1" x14ac:dyDescent="0.3"/>
    <row r="3" spans="2:11" ht="14.25" customHeight="1" x14ac:dyDescent="0.3">
      <c r="B3" s="1" t="s">
        <v>0</v>
      </c>
    </row>
    <row r="4" spans="2:11" ht="14.25" customHeight="1" x14ac:dyDescent="0.3"/>
    <row r="5" spans="2:11" ht="14.25" customHeight="1" x14ac:dyDescent="0.3"/>
    <row r="6" spans="2:11" ht="14.25" customHeight="1" x14ac:dyDescent="0.3">
      <c r="B6" s="3" t="s">
        <v>1</v>
      </c>
      <c r="C6" s="3" t="s">
        <v>2</v>
      </c>
      <c r="D6" s="3" t="s">
        <v>3</v>
      </c>
      <c r="E6" s="3"/>
      <c r="J6" s="4"/>
      <c r="K6" s="5"/>
    </row>
    <row r="7" spans="2:11" ht="14.25" customHeight="1" x14ac:dyDescent="0.3">
      <c r="B7" s="21">
        <v>0</v>
      </c>
      <c r="C7" s="21">
        <v>1825</v>
      </c>
      <c r="D7" s="21">
        <v>0</v>
      </c>
      <c r="E7" s="22">
        <f t="shared" ref="E7:E26" si="0" xml:space="preserve"> IF($H$11&gt;=B7,IF($H$11&lt;C7,D7,0),0)</f>
        <v>0</v>
      </c>
    </row>
    <row r="8" spans="2:11" ht="14.25" customHeight="1" x14ac:dyDescent="0.3">
      <c r="B8" s="21">
        <f>C7</f>
        <v>1825</v>
      </c>
      <c r="C8" s="21">
        <v>1936</v>
      </c>
      <c r="D8" s="23">
        <v>5.0000000000000001E-3</v>
      </c>
      <c r="E8" s="23">
        <f t="shared" si="0"/>
        <v>0</v>
      </c>
    </row>
    <row r="9" spans="2:11" ht="14.25" customHeight="1" x14ac:dyDescent="0.3">
      <c r="B9" s="21">
        <f t="shared" ref="B9:B26" si="1">C8</f>
        <v>1936</v>
      </c>
      <c r="C9" s="21">
        <v>2133</v>
      </c>
      <c r="D9" s="23">
        <v>1.2999999999999999E-2</v>
      </c>
      <c r="E9" s="23">
        <f t="shared" si="0"/>
        <v>0</v>
      </c>
    </row>
    <row r="10" spans="2:11" ht="14.25" customHeight="1" x14ac:dyDescent="0.3">
      <c r="B10" s="21">
        <f t="shared" si="1"/>
        <v>2133</v>
      </c>
      <c r="C10" s="21">
        <v>2329</v>
      </c>
      <c r="D10" s="23">
        <v>2.1000000000000001E-2</v>
      </c>
      <c r="E10" s="23">
        <f t="shared" si="0"/>
        <v>0</v>
      </c>
      <c r="G10" s="19" t="s">
        <v>4</v>
      </c>
      <c r="H10" s="19"/>
    </row>
    <row r="11" spans="2:11" ht="14.25" customHeight="1" x14ac:dyDescent="0.3">
      <c r="B11" s="21">
        <f t="shared" si="1"/>
        <v>2329</v>
      </c>
      <c r="C11" s="21">
        <v>2572</v>
      </c>
      <c r="D11" s="23">
        <v>2.9000000000000001E-2</v>
      </c>
      <c r="E11" s="23">
        <f t="shared" si="0"/>
        <v>0</v>
      </c>
      <c r="G11" s="10" t="s">
        <v>5</v>
      </c>
      <c r="H11" s="11"/>
    </row>
    <row r="12" spans="2:11" ht="14.25" customHeight="1" x14ac:dyDescent="0.3">
      <c r="B12" s="21">
        <f t="shared" si="1"/>
        <v>2572</v>
      </c>
      <c r="C12" s="21">
        <v>2712</v>
      </c>
      <c r="D12" s="23">
        <v>3.5000000000000003E-2</v>
      </c>
      <c r="E12" s="23">
        <f t="shared" si="0"/>
        <v>0</v>
      </c>
      <c r="G12" s="10" t="s">
        <v>6</v>
      </c>
      <c r="H12" s="12">
        <f>E27</f>
        <v>0</v>
      </c>
    </row>
    <row r="13" spans="2:11" ht="14.25" customHeight="1" x14ac:dyDescent="0.3">
      <c r="B13" s="21">
        <f t="shared" si="1"/>
        <v>2712</v>
      </c>
      <c r="C13" s="21">
        <v>2805</v>
      </c>
      <c r="D13" s="23">
        <v>4.1000000000000002E-2</v>
      </c>
      <c r="E13" s="23">
        <f t="shared" si="0"/>
        <v>0</v>
      </c>
    </row>
    <row r="14" spans="2:11" ht="14.25" customHeight="1" x14ac:dyDescent="0.3">
      <c r="B14" s="21">
        <f t="shared" si="1"/>
        <v>2805</v>
      </c>
      <c r="C14" s="21">
        <v>3086</v>
      </c>
      <c r="D14" s="23">
        <v>5.2999999999999999E-2</v>
      </c>
      <c r="E14" s="23">
        <f t="shared" si="0"/>
        <v>0</v>
      </c>
    </row>
    <row r="15" spans="2:11" ht="14.25" customHeight="1" x14ac:dyDescent="0.3">
      <c r="B15" s="21">
        <f t="shared" si="1"/>
        <v>3086</v>
      </c>
      <c r="C15" s="21">
        <v>3816</v>
      </c>
      <c r="D15" s="23">
        <v>7.4999999999999997E-2</v>
      </c>
      <c r="E15" s="23">
        <f t="shared" si="0"/>
        <v>0</v>
      </c>
    </row>
    <row r="16" spans="2:11" ht="14.25" customHeight="1" x14ac:dyDescent="0.3">
      <c r="B16" s="21">
        <f t="shared" si="1"/>
        <v>3816</v>
      </c>
      <c r="C16" s="21">
        <v>4883</v>
      </c>
      <c r="D16" s="23">
        <v>9.9000000000000005E-2</v>
      </c>
      <c r="E16" s="23">
        <f t="shared" si="0"/>
        <v>0</v>
      </c>
    </row>
    <row r="17" spans="2:11" ht="14.25" customHeight="1" x14ac:dyDescent="0.3">
      <c r="B17" s="21">
        <f t="shared" si="1"/>
        <v>4883</v>
      </c>
      <c r="C17" s="21">
        <v>5546</v>
      </c>
      <c r="D17" s="23">
        <v>0.11899999999999999</v>
      </c>
      <c r="E17" s="23">
        <f t="shared" si="0"/>
        <v>0</v>
      </c>
    </row>
    <row r="18" spans="2:11" ht="14.25" customHeight="1" x14ac:dyDescent="0.3">
      <c r="B18" s="21">
        <f t="shared" si="1"/>
        <v>5546</v>
      </c>
      <c r="C18" s="21">
        <v>6424</v>
      </c>
      <c r="D18" s="23">
        <v>0.13800000000000001</v>
      </c>
      <c r="E18" s="23">
        <f t="shared" si="0"/>
        <v>0</v>
      </c>
    </row>
    <row r="19" spans="2:11" ht="14.25" customHeight="1" x14ac:dyDescent="0.3">
      <c r="B19" s="21">
        <f t="shared" si="1"/>
        <v>6424</v>
      </c>
      <c r="C19" s="21">
        <v>7697</v>
      </c>
      <c r="D19" s="23">
        <v>0.158</v>
      </c>
      <c r="E19" s="23">
        <f t="shared" si="0"/>
        <v>0</v>
      </c>
    </row>
    <row r="20" spans="2:11" ht="14.25" customHeight="1" x14ac:dyDescent="0.3">
      <c r="B20" s="21">
        <f t="shared" si="1"/>
        <v>7697</v>
      </c>
      <c r="C20" s="21">
        <v>8557</v>
      </c>
      <c r="D20" s="23">
        <v>0.17899999999999999</v>
      </c>
      <c r="E20" s="23">
        <f t="shared" si="0"/>
        <v>0</v>
      </c>
    </row>
    <row r="21" spans="2:11" ht="14.25" customHeight="1" x14ac:dyDescent="0.3">
      <c r="B21" s="21">
        <f t="shared" si="1"/>
        <v>8557</v>
      </c>
      <c r="C21" s="21">
        <v>9725</v>
      </c>
      <c r="D21" s="23">
        <v>0.2</v>
      </c>
      <c r="E21" s="23">
        <f t="shared" si="0"/>
        <v>0</v>
      </c>
    </row>
    <row r="22" spans="2:11" ht="14.25" customHeight="1" x14ac:dyDescent="0.3">
      <c r="B22" s="21">
        <f t="shared" si="1"/>
        <v>9725</v>
      </c>
      <c r="C22" s="21">
        <v>13374</v>
      </c>
      <c r="D22" s="23">
        <v>0.24</v>
      </c>
      <c r="E22" s="23">
        <f t="shared" si="0"/>
        <v>0</v>
      </c>
    </row>
    <row r="23" spans="2:11" ht="14.25" customHeight="1" x14ac:dyDescent="0.3">
      <c r="B23" s="21">
        <f t="shared" si="1"/>
        <v>13374</v>
      </c>
      <c r="C23" s="21">
        <v>17770</v>
      </c>
      <c r="D23" s="23">
        <v>0.28000000000000003</v>
      </c>
      <c r="E23" s="23">
        <f t="shared" si="0"/>
        <v>0</v>
      </c>
    </row>
    <row r="24" spans="2:11" ht="14.25" customHeight="1" x14ac:dyDescent="0.3">
      <c r="B24" s="21">
        <f t="shared" si="1"/>
        <v>17770</v>
      </c>
      <c r="C24" s="21">
        <v>27122</v>
      </c>
      <c r="D24" s="23">
        <v>0.33</v>
      </c>
      <c r="E24" s="23">
        <f t="shared" si="0"/>
        <v>0</v>
      </c>
    </row>
    <row r="25" spans="2:11" ht="14.25" customHeight="1" x14ac:dyDescent="0.3">
      <c r="B25" s="21">
        <f t="shared" si="1"/>
        <v>27122</v>
      </c>
      <c r="C25" s="21">
        <v>59283</v>
      </c>
      <c r="D25" s="23">
        <v>0.38</v>
      </c>
      <c r="E25" s="23">
        <f t="shared" si="0"/>
        <v>0</v>
      </c>
    </row>
    <row r="26" spans="2:11" ht="14.25" customHeight="1" x14ac:dyDescent="0.3">
      <c r="B26" s="21">
        <f t="shared" si="1"/>
        <v>59283</v>
      </c>
      <c r="C26" s="21">
        <v>99999999999</v>
      </c>
      <c r="D26" s="23">
        <v>0.43</v>
      </c>
      <c r="E26" s="23">
        <f t="shared" si="0"/>
        <v>0</v>
      </c>
    </row>
    <row r="27" spans="2:11" ht="14.25" customHeight="1" x14ac:dyDescent="0.3">
      <c r="B27" s="4"/>
      <c r="E27" s="9">
        <f>SUM(E7:E26)</f>
        <v>0</v>
      </c>
    </row>
    <row r="28" spans="2:11" ht="18" customHeight="1" x14ac:dyDescent="0.3"/>
    <row r="29" spans="2:11" ht="14.25" hidden="1" customHeight="1" x14ac:dyDescent="0.3">
      <c r="J29" s="20"/>
      <c r="K29" s="20"/>
    </row>
    <row r="30" spans="2:11" ht="14.25" hidden="1" customHeight="1" x14ac:dyDescent="0.3">
      <c r="B30" s="3" t="s">
        <v>1</v>
      </c>
      <c r="C30" s="3" t="s">
        <v>2</v>
      </c>
      <c r="D30" s="3" t="s">
        <v>3</v>
      </c>
      <c r="E30" s="3"/>
      <c r="K30" s="14"/>
    </row>
    <row r="31" spans="2:11" ht="14.25" hidden="1" customHeight="1" x14ac:dyDescent="0.3">
      <c r="B31" s="6">
        <v>0</v>
      </c>
      <c r="C31" s="6">
        <v>1440</v>
      </c>
      <c r="D31" s="6">
        <v>0</v>
      </c>
      <c r="E31" s="7">
        <f t="shared" ref="E31:E50" si="2" xml:space="preserve"> IF($G$34&gt;=B31,IF($G$34&lt;C31,D31,0),0)</f>
        <v>0</v>
      </c>
      <c r="K31" s="15"/>
    </row>
    <row r="32" spans="2:11" ht="14.25" hidden="1" customHeight="1" x14ac:dyDescent="0.3">
      <c r="B32" s="6">
        <f>C31</f>
        <v>1440</v>
      </c>
      <c r="C32" s="6">
        <v>1496</v>
      </c>
      <c r="D32" s="8">
        <v>5.0000000000000001E-3</v>
      </c>
      <c r="E32" s="9">
        <f t="shared" si="2"/>
        <v>0</v>
      </c>
      <c r="F32" s="16"/>
    </row>
    <row r="33" spans="2:7" ht="14.25" hidden="1" customHeight="1" x14ac:dyDescent="0.3">
      <c r="B33" s="6">
        <f t="shared" ref="B33:B50" si="3">C32</f>
        <v>1496</v>
      </c>
      <c r="C33" s="6">
        <v>1592</v>
      </c>
      <c r="D33" s="8">
        <v>1.2999999999999999E-2</v>
      </c>
      <c r="E33" s="9">
        <f t="shared" si="2"/>
        <v>0</v>
      </c>
      <c r="F33" s="16"/>
      <c r="G33" s="10" t="s">
        <v>7</v>
      </c>
    </row>
    <row r="34" spans="2:7" ht="14.25" hidden="1" customHeight="1" x14ac:dyDescent="0.3">
      <c r="B34" s="6">
        <f t="shared" si="3"/>
        <v>1592</v>
      </c>
      <c r="C34" s="6">
        <v>1699</v>
      </c>
      <c r="D34" s="9">
        <v>2.1000000000000001E-2</v>
      </c>
      <c r="E34" s="9">
        <f t="shared" si="2"/>
        <v>0</v>
      </c>
      <c r="F34" s="16"/>
      <c r="G34" s="11"/>
    </row>
    <row r="35" spans="2:7" ht="14.25" hidden="1" customHeight="1" x14ac:dyDescent="0.3">
      <c r="B35" s="6">
        <f t="shared" si="3"/>
        <v>1699</v>
      </c>
      <c r="C35" s="6">
        <v>1816</v>
      </c>
      <c r="D35" s="9">
        <v>2.9000000000000001E-2</v>
      </c>
      <c r="E35" s="9">
        <f t="shared" si="2"/>
        <v>0</v>
      </c>
      <c r="F35" s="16"/>
      <c r="G35" s="12"/>
    </row>
    <row r="36" spans="2:7" ht="14.25" hidden="1" customHeight="1" x14ac:dyDescent="0.3">
      <c r="B36" s="6">
        <f t="shared" si="3"/>
        <v>1816</v>
      </c>
      <c r="C36" s="6">
        <v>1913</v>
      </c>
      <c r="D36" s="9">
        <v>3.5000000000000003E-2</v>
      </c>
      <c r="E36" s="9">
        <f t="shared" si="2"/>
        <v>0</v>
      </c>
      <c r="F36" s="16"/>
    </row>
    <row r="37" spans="2:7" ht="14.25" hidden="1" customHeight="1" x14ac:dyDescent="0.3">
      <c r="B37" s="6">
        <f t="shared" si="3"/>
        <v>1913</v>
      </c>
      <c r="C37" s="6">
        <v>2040</v>
      </c>
      <c r="D37" s="9">
        <v>4.1000000000000002E-2</v>
      </c>
      <c r="E37" s="9">
        <f t="shared" si="2"/>
        <v>0</v>
      </c>
      <c r="F37" s="16"/>
    </row>
    <row r="38" spans="2:7" ht="14.25" hidden="1" customHeight="1" x14ac:dyDescent="0.3">
      <c r="B38" s="6">
        <f t="shared" si="3"/>
        <v>2040</v>
      </c>
      <c r="C38" s="6">
        <v>2414</v>
      </c>
      <c r="D38" s="9">
        <v>5.2999999999999999E-2</v>
      </c>
      <c r="E38" s="9">
        <f t="shared" si="2"/>
        <v>0</v>
      </c>
      <c r="F38" s="16"/>
    </row>
    <row r="39" spans="2:7" ht="14.25" hidden="1" customHeight="1" x14ac:dyDescent="0.3">
      <c r="B39" s="6">
        <f t="shared" si="3"/>
        <v>2414</v>
      </c>
      <c r="C39" s="6">
        <v>2763</v>
      </c>
      <c r="D39" s="9">
        <v>7.4999999999999997E-2</v>
      </c>
      <c r="E39" s="9">
        <f t="shared" si="2"/>
        <v>0</v>
      </c>
      <c r="F39" s="16"/>
    </row>
    <row r="40" spans="2:7" ht="14.25" hidden="1" customHeight="1" x14ac:dyDescent="0.3">
      <c r="B40" s="6">
        <f t="shared" si="3"/>
        <v>2763</v>
      </c>
      <c r="C40" s="6">
        <v>3147</v>
      </c>
      <c r="D40" s="9">
        <v>9.9000000000000005E-2</v>
      </c>
      <c r="E40" s="9">
        <f t="shared" si="2"/>
        <v>0</v>
      </c>
      <c r="F40" s="16"/>
    </row>
    <row r="41" spans="2:7" ht="14.25" hidden="1" customHeight="1" x14ac:dyDescent="0.3">
      <c r="B41" s="6">
        <f t="shared" si="3"/>
        <v>3147</v>
      </c>
      <c r="C41" s="6">
        <v>3543</v>
      </c>
      <c r="D41" s="9">
        <v>0.11899999999999999</v>
      </c>
      <c r="E41" s="9">
        <f t="shared" si="2"/>
        <v>0</v>
      </c>
      <c r="F41" s="16"/>
    </row>
    <row r="42" spans="2:7" ht="14.25" hidden="1" customHeight="1" x14ac:dyDescent="0.3">
      <c r="B42" s="6">
        <f t="shared" si="3"/>
        <v>3543</v>
      </c>
      <c r="C42" s="6">
        <v>4134</v>
      </c>
      <c r="D42" s="9">
        <v>0.13800000000000001</v>
      </c>
      <c r="E42" s="9">
        <f t="shared" si="2"/>
        <v>0</v>
      </c>
      <c r="F42" s="16"/>
    </row>
    <row r="43" spans="2:7" ht="14.25" hidden="1" customHeight="1" x14ac:dyDescent="0.3">
      <c r="B43" s="6">
        <f t="shared" si="3"/>
        <v>4134</v>
      </c>
      <c r="C43" s="6">
        <v>4956</v>
      </c>
      <c r="D43" s="9">
        <v>0.158</v>
      </c>
      <c r="E43" s="9">
        <f t="shared" si="2"/>
        <v>0</v>
      </c>
      <c r="F43" s="16"/>
    </row>
    <row r="44" spans="2:7" ht="14.25" hidden="1" customHeight="1" x14ac:dyDescent="0.3">
      <c r="B44" s="6">
        <f t="shared" si="3"/>
        <v>4956</v>
      </c>
      <c r="C44" s="6">
        <v>6202</v>
      </c>
      <c r="D44" s="9">
        <v>0.17899999999999999</v>
      </c>
      <c r="E44" s="9">
        <f t="shared" si="2"/>
        <v>0</v>
      </c>
      <c r="F44" s="16"/>
    </row>
    <row r="45" spans="2:7" ht="14.25" hidden="1" customHeight="1" x14ac:dyDescent="0.3">
      <c r="B45" s="6">
        <f t="shared" si="3"/>
        <v>6202</v>
      </c>
      <c r="C45" s="6">
        <v>7747</v>
      </c>
      <c r="D45" s="9">
        <v>0.2</v>
      </c>
      <c r="E45" s="9">
        <f t="shared" si="2"/>
        <v>0</v>
      </c>
      <c r="F45" s="16"/>
    </row>
    <row r="46" spans="2:7" ht="14.25" hidden="1" customHeight="1" x14ac:dyDescent="0.3">
      <c r="B46" s="6">
        <f t="shared" si="3"/>
        <v>7747</v>
      </c>
      <c r="C46" s="6">
        <v>10752</v>
      </c>
      <c r="D46" s="9">
        <v>0.24</v>
      </c>
      <c r="E46" s="9">
        <f t="shared" si="2"/>
        <v>0</v>
      </c>
      <c r="F46" s="16"/>
    </row>
    <row r="47" spans="2:7" ht="14.25" hidden="1" customHeight="1" x14ac:dyDescent="0.3">
      <c r="B47" s="6">
        <f t="shared" si="3"/>
        <v>10752</v>
      </c>
      <c r="C47" s="6">
        <v>14563</v>
      </c>
      <c r="D47" s="9">
        <v>0.28000000000000003</v>
      </c>
      <c r="E47" s="9">
        <f t="shared" si="2"/>
        <v>0</v>
      </c>
      <c r="F47" s="16"/>
    </row>
    <row r="48" spans="2:7" ht="14.25" hidden="1" customHeight="1" x14ac:dyDescent="0.3">
      <c r="B48" s="6">
        <f t="shared" si="3"/>
        <v>14563</v>
      </c>
      <c r="C48" s="6">
        <v>22860</v>
      </c>
      <c r="D48" s="9">
        <v>0.33</v>
      </c>
      <c r="E48" s="9">
        <f t="shared" si="2"/>
        <v>0</v>
      </c>
      <c r="F48" s="16"/>
    </row>
    <row r="49" spans="2:6" ht="14.25" hidden="1" customHeight="1" x14ac:dyDescent="0.3">
      <c r="B49" s="6">
        <f t="shared" si="3"/>
        <v>22860</v>
      </c>
      <c r="C49" s="6">
        <v>48967</v>
      </c>
      <c r="D49" s="9">
        <v>0.38</v>
      </c>
      <c r="E49" s="9">
        <f t="shared" si="2"/>
        <v>0</v>
      </c>
      <c r="F49" s="16"/>
    </row>
    <row r="50" spans="2:6" ht="14.25" hidden="1" customHeight="1" x14ac:dyDescent="0.3">
      <c r="B50" s="6">
        <f t="shared" si="3"/>
        <v>48967</v>
      </c>
      <c r="C50" s="13">
        <v>99999999999</v>
      </c>
      <c r="D50" s="9">
        <v>0.43</v>
      </c>
      <c r="E50" s="9">
        <f t="shared" si="2"/>
        <v>0</v>
      </c>
      <c r="F50" s="16"/>
    </row>
    <row r="51" spans="2:6" ht="14.25" hidden="1" customHeight="1" x14ac:dyDescent="0.3">
      <c r="B51" s="4"/>
      <c r="E51" s="9">
        <f>SUM(E31:E50)</f>
        <v>0</v>
      </c>
      <c r="F51" s="17"/>
    </row>
    <row r="52" spans="2:6" ht="15" hidden="1" customHeight="1" x14ac:dyDescent="0.3"/>
    <row r="53" spans="2:6" ht="15" hidden="1" customHeight="1" x14ac:dyDescent="0.3"/>
  </sheetData>
  <mergeCells count="3">
    <mergeCell ref="G10:H10"/>
    <mergeCell ref="B1:H1"/>
    <mergeCell ref="J29:K29"/>
  </mergeCells>
  <pageMargins left="0.70866141732283472" right="0.70866141732283472" top="0.35433070866141736" bottom="0.35433070866141736" header="0.31496062992125984" footer="0.31496062992125984"/>
  <pageSetup paperSize="9" scale="80" orientation="landscape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Bienvenue</dc:creator>
  <cp:lastModifiedBy>jacques LE CHEVANTON</cp:lastModifiedBy>
  <cp:lastPrinted>2023-08-27T13:48:48Z</cp:lastPrinted>
  <dcterms:created xsi:type="dcterms:W3CDTF">2023-08-27T13:48:19Z</dcterms:created>
  <dcterms:modified xsi:type="dcterms:W3CDTF">2024-01-26T13:37:58Z</dcterms:modified>
</cp:coreProperties>
</file>